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0E84D2ED-AF0A-401D-AF4D-6B28C5C57607}" xr6:coauthVersionLast="47" xr6:coauthVersionMax="47" xr10:uidLastSave="{00000000-0000-0000-0000-000000000000}"/>
  <bookViews>
    <workbookView xWindow="0" yWindow="780" windowWidth="28800" windowHeight="13920" xr2:uid="{5553A94B-8D24-4367-BB3A-31BD32805C63}"/>
  </bookViews>
  <sheets>
    <sheet name="Preventivo 2258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7" i="1" l="1"/>
</calcChain>
</file>

<file path=xl/sharedStrings.xml><?xml version="1.0" encoding="utf-8"?>
<sst xmlns="http://schemas.openxmlformats.org/spreadsheetml/2006/main" count="119" uniqueCount="79">
  <si>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</si>
  <si>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</si>
  <si>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</si>
  <si>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</si>
  <si>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</si>
  <si>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</si>
  <si>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</si>
  <si>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</si>
  <si>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</si>
  <si>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</si>
  <si>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</si>
  <si>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</si>
  <si>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</si>
  <si>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</si>
  <si>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</si>
  <si>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</si>
  <si>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</si>
  <si>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</si>
  <si>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</si>
  <si>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</si>
  <si>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</si>
  <si>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</si>
  <si>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</si>
  <si>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</si>
  <si>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EUROPEAN JOURNAL OF INDUSTRIAL ENGINEERING</t>
  </si>
  <si>
    <t>INDERSCIENCE ENTERPRISES LIMITED</t>
  </si>
  <si>
    <t xml:space="preserve">ISSN: 17515254            </t>
  </si>
  <si>
    <t>ONLINE</t>
  </si>
  <si>
    <t>USD</t>
  </si>
  <si>
    <t>INFORMS JOURNAL ON APPLIED ANALYTICS FORMERLY INTERFACES</t>
  </si>
  <si>
    <t>INFORMS</t>
  </si>
  <si>
    <t xml:space="preserve">ISSN: 00922102            </t>
  </si>
  <si>
    <t>INGEGNERIA FERROVIARIA</t>
  </si>
  <si>
    <t>CIFI COLLEGIO INGEGNERI FERROVIARI ITALIANI</t>
  </si>
  <si>
    <t xml:space="preserve">ISSN: 00200956            </t>
  </si>
  <si>
    <t>PRINT</t>
  </si>
  <si>
    <t>EURO</t>
  </si>
  <si>
    <t>INTERNATIONAL JOURNAL OF HEAVY VEHICLE SYSTEMS</t>
  </si>
  <si>
    <t xml:space="preserve">ISSN: 1744232X            </t>
  </si>
  <si>
    <t>INTERNATIONAL JOURNAL OF MATERIALS &amp; PRODUCT TECHNOLOGY</t>
  </si>
  <si>
    <t xml:space="preserve">ISSN: 02681900            </t>
  </si>
  <si>
    <t>INTERNATIONAL JOURNAL OF VEHICLE DESIGN</t>
  </si>
  <si>
    <t xml:space="preserve">ISSN: 01433369            </t>
  </si>
  <si>
    <t>JOURNAL OF LASER APPLICATIONS ONLINE ONLY</t>
  </si>
  <si>
    <t>AIP PUBLISHING LLC</t>
  </si>
  <si>
    <t xml:space="preserve">ISSN: 1042346X            </t>
  </si>
  <si>
    <t>JOURNAL OF QUALITY TECHNOLOGY</t>
  </si>
  <si>
    <t>TAYLOR AND FRANCIS LTD</t>
  </si>
  <si>
    <t xml:space="preserve">ISSN: 00224065            </t>
  </si>
  <si>
    <t>LASERS IN ENGINEERING</t>
  </si>
  <si>
    <t>OLD CITY PUBLISHING INC</t>
  </si>
  <si>
    <t xml:space="preserve">ISSN: 08981507            </t>
  </si>
  <si>
    <t>PRINT+FREE ONLINE</t>
  </si>
  <si>
    <t>PRESENCE TELEOPERATORS &amp; VIRTUAL ENVIRONMENTS ONLINE</t>
  </si>
  <si>
    <t>MIT PRESS JOURNALS</t>
  </si>
  <si>
    <t xml:space="preserve">ISSN: 10547460            </t>
  </si>
  <si>
    <t>RACECAR ENGINEERING</t>
  </si>
  <si>
    <t>RACECAR ENGINEERING C/O IPC FOCUS NETWORK</t>
  </si>
  <si>
    <t xml:space="preserve">ISSN: 09611096            </t>
  </si>
  <si>
    <t>LGS</t>
  </si>
  <si>
    <t>ROBOTICA ONLINE ONLY</t>
  </si>
  <si>
    <t>CAMBRIDGE UNIVERSITY PRESS SUBSCRIPTION DEPARTMENT ACC 0000300311</t>
  </si>
  <si>
    <t xml:space="preserve">ISSN: 02635747            </t>
  </si>
  <si>
    <t>TIRE SCIENCE &amp; TECHNOLOGY</t>
  </si>
  <si>
    <t>TIRE SCIENCE AND TECHNOLOGY</t>
  </si>
  <si>
    <t xml:space="preserve">ISSN: 00908657            </t>
  </si>
  <si>
    <t>WIND &amp; STRUCTURES</t>
  </si>
  <si>
    <t>TECHNO PRESS</t>
  </si>
  <si>
    <t xml:space="preserve">ISSN: 12266116            </t>
  </si>
  <si>
    <t>FATTURA</t>
  </si>
  <si>
    <t>BC</t>
  </si>
  <si>
    <t>PREZZO</t>
  </si>
  <si>
    <t>1427/2024</t>
  </si>
  <si>
    <t>//</t>
  </si>
  <si>
    <t>4013/2024</t>
  </si>
  <si>
    <t>DMEC 2</t>
  </si>
  <si>
    <t>3996/2024</t>
  </si>
  <si>
    <t>5754/2024</t>
  </si>
  <si>
    <t>DMEC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</si>
</sst>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735F8-E6AB-49DB-9EC9-03E2A9563C6E}">
  <dimension ref="A1:AA17"/>
  <sheetViews>
    <sheetView tabSelected="1" topLeftCell="K1" workbookViewId="0">
      <selection activeCell="AA10" sqref="AA10"/>
    </sheetView>
  </sheetViews>
  <sheetFormatPr defaultRowHeight="15" x14ac:dyDescent="0.25"/>
  <cols>
    <col min="1" max="1" width="18.28515625" bestFit="1" customWidth="1"/>
    <col min="2" max="2" width="61.85546875" bestFit="1" customWidth="1"/>
    <col min="3" max="3" width="70.140625" bestFit="1" customWidth="1"/>
    <col min="4" max="4" width="19.5703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8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5.7109375" style="3" bestFit="1" customWidth="1"/>
    <col min="21" max="21" width="13.140625" style="3" bestFit="1" customWidth="1"/>
    <col min="22" max="22" width="15.85546875" style="3" bestFit="1" customWidth="1"/>
    <col min="23" max="23" width="16.7109375" style="3" bestFit="1" customWidth="1"/>
    <col min="24" max="24" width="19.7109375" bestFit="1" customWidth="1"/>
    <col min="25" max="25" width="11.7109375" bestFit="1" customWidth="1"/>
    <col min="26" max="26" width="7.42578125" customWidth="1"/>
    <col min="27" max="27" width="15.710937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69</v>
      </c>
      <c r="Z1" s="3" t="s">
        <v>70</v>
      </c>
      <c r="AA1" s="3" t="s">
        <v>71</v>
      </c>
    </row>
    <row r="2" spans="1:27" x14ac:dyDescent="0.25">
      <c r="A2">
        <v>22589</v>
      </c>
      <c r="B2" t="s">
        <v>24</v>
      </c>
      <c r="C2" t="s">
        <v>25</v>
      </c>
      <c r="D2" t="s">
        <v>26</v>
      </c>
      <c r="E2">
        <v>6</v>
      </c>
      <c r="F2">
        <v>2024</v>
      </c>
      <c r="G2">
        <v>2024</v>
      </c>
      <c r="H2">
        <v>1</v>
      </c>
      <c r="I2">
        <v>12</v>
      </c>
      <c r="J2">
        <v>18</v>
      </c>
      <c r="K2">
        <v>18</v>
      </c>
      <c r="L2">
        <v>1</v>
      </c>
      <c r="M2" t="s">
        <v>27</v>
      </c>
      <c r="N2" t="s">
        <v>28</v>
      </c>
      <c r="O2">
        <v>1.0539000000000001</v>
      </c>
      <c r="P2" s="2">
        <v>1085</v>
      </c>
      <c r="Q2" s="3">
        <v>1029.5094411234463</v>
      </c>
      <c r="R2" s="1">
        <v>0</v>
      </c>
      <c r="S2" s="3">
        <v>0</v>
      </c>
      <c r="T2" s="3">
        <v>1029.5094409999999</v>
      </c>
      <c r="U2" s="3">
        <v>41.180377639999996</v>
      </c>
      <c r="V2" s="3">
        <v>0</v>
      </c>
      <c r="W2" s="3">
        <v>1070.6898186399999</v>
      </c>
      <c r="X2">
        <v>2024</v>
      </c>
      <c r="Y2" t="s">
        <v>76</v>
      </c>
      <c r="Z2" t="s">
        <v>73</v>
      </c>
      <c r="AA2" s="3">
        <v>1032.8604</v>
      </c>
    </row>
    <row r="3" spans="1:27" x14ac:dyDescent="0.25">
      <c r="A3">
        <v>22589</v>
      </c>
      <c r="B3" t="s">
        <v>29</v>
      </c>
      <c r="C3" t="s">
        <v>30</v>
      </c>
      <c r="D3" t="s">
        <v>31</v>
      </c>
      <c r="E3">
        <v>6</v>
      </c>
      <c r="F3">
        <v>2023</v>
      </c>
      <c r="G3">
        <v>2023</v>
      </c>
      <c r="H3">
        <v>1</v>
      </c>
      <c r="I3">
        <v>12</v>
      </c>
      <c r="J3">
        <v>53</v>
      </c>
      <c r="K3">
        <v>53</v>
      </c>
      <c r="L3">
        <v>1</v>
      </c>
      <c r="M3" t="s">
        <v>27</v>
      </c>
      <c r="N3" t="s">
        <v>28</v>
      </c>
      <c r="O3">
        <v>1.0539000000000001</v>
      </c>
      <c r="P3" s="2">
        <v>676.85</v>
      </c>
      <c r="Q3" s="3">
        <v>642.23360850175538</v>
      </c>
      <c r="R3" s="1">
        <v>0</v>
      </c>
      <c r="S3" s="3">
        <v>0</v>
      </c>
      <c r="T3" s="3">
        <v>642.233609</v>
      </c>
      <c r="U3" s="3">
        <v>25.68934436</v>
      </c>
      <c r="V3" s="3">
        <v>0</v>
      </c>
      <c r="W3" s="3">
        <v>667.92295335999995</v>
      </c>
      <c r="X3">
        <v>2023</v>
      </c>
      <c r="Y3" t="s">
        <v>72</v>
      </c>
      <c r="Z3" t="s">
        <v>73</v>
      </c>
      <c r="AA3" s="3">
        <v>645.99829999999997</v>
      </c>
    </row>
    <row r="4" spans="1:27" x14ac:dyDescent="0.25">
      <c r="A4">
        <v>22589</v>
      </c>
      <c r="B4" t="s">
        <v>32</v>
      </c>
      <c r="C4" t="s">
        <v>33</v>
      </c>
      <c r="D4" t="s">
        <v>34</v>
      </c>
      <c r="E4">
        <v>12</v>
      </c>
      <c r="F4">
        <v>2024</v>
      </c>
      <c r="G4">
        <v>2024</v>
      </c>
      <c r="H4">
        <v>1</v>
      </c>
      <c r="I4">
        <v>12</v>
      </c>
      <c r="J4">
        <v>79</v>
      </c>
      <c r="K4">
        <v>79</v>
      </c>
      <c r="L4">
        <v>1</v>
      </c>
      <c r="M4" t="s">
        <v>35</v>
      </c>
      <c r="N4" t="s">
        <v>36</v>
      </c>
      <c r="O4">
        <v>1</v>
      </c>
      <c r="P4" s="2">
        <v>67.41</v>
      </c>
      <c r="Q4" s="3">
        <v>67.41</v>
      </c>
      <c r="R4" s="1">
        <v>0</v>
      </c>
      <c r="S4" s="3">
        <v>0</v>
      </c>
      <c r="T4" s="3">
        <v>67.41</v>
      </c>
      <c r="U4" s="3">
        <v>0</v>
      </c>
      <c r="V4" s="3">
        <v>0</v>
      </c>
      <c r="W4" s="3">
        <v>67.41</v>
      </c>
      <c r="X4">
        <v>2023</v>
      </c>
      <c r="Y4" t="s">
        <v>74</v>
      </c>
      <c r="Z4" t="s">
        <v>75</v>
      </c>
      <c r="AA4" s="3">
        <v>65</v>
      </c>
    </row>
    <row r="5" spans="1:27" x14ac:dyDescent="0.25">
      <c r="A5">
        <v>22589</v>
      </c>
      <c r="B5" t="s">
        <v>37</v>
      </c>
      <c r="C5" t="s">
        <v>25</v>
      </c>
      <c r="D5" t="s">
        <v>38</v>
      </c>
      <c r="E5">
        <v>6</v>
      </c>
      <c r="F5">
        <v>2024</v>
      </c>
      <c r="G5">
        <v>2024</v>
      </c>
      <c r="H5">
        <v>1</v>
      </c>
      <c r="I5">
        <v>12</v>
      </c>
      <c r="J5">
        <v>31</v>
      </c>
      <c r="K5">
        <v>31</v>
      </c>
      <c r="L5">
        <v>1</v>
      </c>
      <c r="M5" t="s">
        <v>27</v>
      </c>
      <c r="N5" t="s">
        <v>28</v>
      </c>
      <c r="O5">
        <v>1.0539000000000001</v>
      </c>
      <c r="P5" s="2">
        <v>1085</v>
      </c>
      <c r="Q5" s="3">
        <v>1029.5094411234463</v>
      </c>
      <c r="R5" s="1">
        <v>0</v>
      </c>
      <c r="S5" s="3">
        <v>0</v>
      </c>
      <c r="T5" s="3">
        <v>1029.5094409999999</v>
      </c>
      <c r="U5" s="3">
        <v>41.180377639999996</v>
      </c>
      <c r="V5" s="3">
        <v>0</v>
      </c>
      <c r="W5" s="3">
        <v>1070.6898186399999</v>
      </c>
      <c r="X5">
        <v>2024</v>
      </c>
      <c r="Y5" t="s">
        <v>76</v>
      </c>
      <c r="Z5" t="s">
        <v>73</v>
      </c>
      <c r="AA5" s="3">
        <v>1032.8604</v>
      </c>
    </row>
    <row r="6" spans="1:27" x14ac:dyDescent="0.25">
      <c r="A6">
        <v>22589</v>
      </c>
      <c r="B6" t="s">
        <v>39</v>
      </c>
      <c r="C6" t="s">
        <v>25</v>
      </c>
      <c r="D6" t="s">
        <v>40</v>
      </c>
      <c r="E6">
        <v>8</v>
      </c>
      <c r="F6">
        <v>2024</v>
      </c>
      <c r="G6">
        <v>2024</v>
      </c>
      <c r="H6">
        <v>1</v>
      </c>
      <c r="I6">
        <v>12</v>
      </c>
      <c r="J6">
        <v>68</v>
      </c>
      <c r="K6">
        <v>69</v>
      </c>
      <c r="L6">
        <v>1</v>
      </c>
      <c r="M6" t="s">
        <v>27</v>
      </c>
      <c r="N6" t="s">
        <v>28</v>
      </c>
      <c r="O6">
        <v>1.0539000000000001</v>
      </c>
      <c r="P6" s="2">
        <v>1836</v>
      </c>
      <c r="Q6" s="3">
        <v>1742.1007685738684</v>
      </c>
      <c r="R6" s="1">
        <v>0</v>
      </c>
      <c r="S6" s="3">
        <v>0</v>
      </c>
      <c r="T6" s="3">
        <v>1742.1007689999999</v>
      </c>
      <c r="U6" s="3">
        <v>69.684030759999999</v>
      </c>
      <c r="V6" s="3">
        <v>0</v>
      </c>
      <c r="W6" s="3">
        <v>1811.7847997599999</v>
      </c>
      <c r="X6">
        <v>2024</v>
      </c>
      <c r="Y6" t="s">
        <v>76</v>
      </c>
      <c r="Z6" t="s">
        <v>73</v>
      </c>
      <c r="AA6" s="3">
        <v>1747.7711999999999</v>
      </c>
    </row>
    <row r="7" spans="1:27" x14ac:dyDescent="0.25">
      <c r="A7">
        <v>22589</v>
      </c>
      <c r="B7" t="s">
        <v>41</v>
      </c>
      <c r="C7" t="s">
        <v>25</v>
      </c>
      <c r="D7" t="s">
        <v>42</v>
      </c>
      <c r="E7">
        <v>12</v>
      </c>
      <c r="F7">
        <v>2024</v>
      </c>
      <c r="G7">
        <v>2024</v>
      </c>
      <c r="H7">
        <v>1</v>
      </c>
      <c r="I7">
        <v>12</v>
      </c>
      <c r="J7">
        <v>94</v>
      </c>
      <c r="K7">
        <v>96</v>
      </c>
      <c r="L7">
        <v>1</v>
      </c>
      <c r="M7" t="s">
        <v>27</v>
      </c>
      <c r="N7" t="s">
        <v>28</v>
      </c>
      <c r="O7">
        <v>1.0539000000000001</v>
      </c>
      <c r="P7" s="2">
        <v>1836</v>
      </c>
      <c r="Q7" s="3">
        <v>1742.1007685738684</v>
      </c>
      <c r="R7" s="1">
        <v>0</v>
      </c>
      <c r="S7" s="3">
        <v>0</v>
      </c>
      <c r="T7" s="3">
        <v>1742.1007689999999</v>
      </c>
      <c r="U7" s="3">
        <v>69.684030759999999</v>
      </c>
      <c r="V7" s="3">
        <v>0</v>
      </c>
      <c r="W7" s="3">
        <v>1811.7847997599999</v>
      </c>
      <c r="X7">
        <v>2024</v>
      </c>
      <c r="Y7" t="s">
        <v>76</v>
      </c>
      <c r="Z7" t="s">
        <v>73</v>
      </c>
      <c r="AA7" s="3">
        <v>1747.7711999999999</v>
      </c>
    </row>
    <row r="8" spans="1:27" x14ac:dyDescent="0.25">
      <c r="A8">
        <v>22589</v>
      </c>
      <c r="B8" t="s">
        <v>43</v>
      </c>
      <c r="C8" t="s">
        <v>44</v>
      </c>
      <c r="D8" t="s">
        <v>45</v>
      </c>
      <c r="E8">
        <v>4</v>
      </c>
      <c r="F8">
        <v>2024</v>
      </c>
      <c r="G8">
        <v>2024</v>
      </c>
      <c r="H8">
        <v>1</v>
      </c>
      <c r="I8">
        <v>12</v>
      </c>
      <c r="J8">
        <v>36</v>
      </c>
      <c r="K8">
        <v>36</v>
      </c>
      <c r="L8">
        <v>1</v>
      </c>
      <c r="M8" t="s">
        <v>27</v>
      </c>
      <c r="N8" t="s">
        <v>28</v>
      </c>
      <c r="O8">
        <v>1.0539000000000001</v>
      </c>
      <c r="P8" s="2">
        <v>1234</v>
      </c>
      <c r="Q8" s="3">
        <v>1170.8890786602144</v>
      </c>
      <c r="R8" s="1">
        <v>0</v>
      </c>
      <c r="S8" s="3">
        <v>0</v>
      </c>
      <c r="T8" s="3">
        <v>1170.889079</v>
      </c>
      <c r="U8" s="3">
        <v>46.83556316</v>
      </c>
      <c r="V8" s="3">
        <v>0</v>
      </c>
      <c r="W8" s="3">
        <v>1217.72464216</v>
      </c>
      <c r="X8">
        <v>2024</v>
      </c>
      <c r="Y8" t="s">
        <v>72</v>
      </c>
      <c r="Z8" t="s">
        <v>73</v>
      </c>
      <c r="AA8" s="3">
        <v>1131.4527</v>
      </c>
    </row>
    <row r="9" spans="1:27" x14ac:dyDescent="0.25">
      <c r="A9">
        <v>22589</v>
      </c>
      <c r="B9" t="s">
        <v>46</v>
      </c>
      <c r="C9" t="s">
        <v>47</v>
      </c>
      <c r="D9" t="s">
        <v>48</v>
      </c>
      <c r="E9">
        <v>5</v>
      </c>
      <c r="F9">
        <v>2024</v>
      </c>
      <c r="G9">
        <v>2024</v>
      </c>
      <c r="H9">
        <v>1</v>
      </c>
      <c r="I9">
        <v>12</v>
      </c>
      <c r="J9">
        <v>56</v>
      </c>
      <c r="K9">
        <v>56</v>
      </c>
      <c r="L9">
        <v>1</v>
      </c>
      <c r="M9" t="s">
        <v>27</v>
      </c>
      <c r="N9" t="s">
        <v>36</v>
      </c>
      <c r="O9">
        <v>1</v>
      </c>
      <c r="P9" s="2">
        <v>1362</v>
      </c>
      <c r="Q9" s="3">
        <v>1362</v>
      </c>
      <c r="R9" s="1">
        <v>0</v>
      </c>
      <c r="S9" s="3">
        <v>0</v>
      </c>
      <c r="T9" s="3">
        <v>1362</v>
      </c>
      <c r="U9" s="3">
        <v>54.48</v>
      </c>
      <c r="V9" s="3">
        <v>0</v>
      </c>
      <c r="W9" s="3">
        <v>1416.48</v>
      </c>
      <c r="X9">
        <v>2024</v>
      </c>
      <c r="Y9" t="s">
        <v>76</v>
      </c>
      <c r="Z9" t="s">
        <v>73</v>
      </c>
      <c r="AA9" s="3">
        <v>1416.48</v>
      </c>
    </row>
    <row r="10" spans="1:27" x14ac:dyDescent="0.25">
      <c r="A10">
        <v>22589</v>
      </c>
      <c r="B10" t="s">
        <v>49</v>
      </c>
      <c r="C10" t="s">
        <v>50</v>
      </c>
      <c r="D10" t="s">
        <v>51</v>
      </c>
      <c r="E10">
        <v>18</v>
      </c>
      <c r="F10">
        <v>2024</v>
      </c>
      <c r="G10">
        <v>2024</v>
      </c>
      <c r="H10">
        <v>1</v>
      </c>
      <c r="I10">
        <v>12</v>
      </c>
      <c r="J10">
        <v>57</v>
      </c>
      <c r="K10">
        <v>59</v>
      </c>
      <c r="L10">
        <v>1</v>
      </c>
      <c r="M10" t="s">
        <v>52</v>
      </c>
      <c r="N10" t="s">
        <v>28</v>
      </c>
      <c r="O10">
        <v>1.0539000000000001</v>
      </c>
      <c r="P10" s="2">
        <v>5675.25</v>
      </c>
      <c r="Q10" s="3">
        <v>5384.9985767150583</v>
      </c>
      <c r="R10" s="1">
        <v>0</v>
      </c>
      <c r="S10" s="3">
        <v>0</v>
      </c>
      <c r="T10" s="3">
        <v>5384.9985770000003</v>
      </c>
      <c r="U10" s="3">
        <v>0</v>
      </c>
      <c r="V10" s="3">
        <v>0</v>
      </c>
      <c r="W10" s="3">
        <v>5384.9985770000003</v>
      </c>
      <c r="X10">
        <v>2023</v>
      </c>
      <c r="Y10" t="s">
        <v>77</v>
      </c>
      <c r="Z10" t="s">
        <v>78</v>
      </c>
      <c r="AA10" s="3">
        <v>5316.6572999999999</v>
      </c>
    </row>
    <row r="11" spans="1:27" x14ac:dyDescent="0.25">
      <c r="A11">
        <v>22589</v>
      </c>
      <c r="B11" t="s">
        <v>53</v>
      </c>
      <c r="C11" t="s">
        <v>54</v>
      </c>
      <c r="D11" t="s">
        <v>55</v>
      </c>
      <c r="E11">
        <v>4</v>
      </c>
      <c r="F11">
        <v>2024</v>
      </c>
      <c r="G11">
        <v>2024</v>
      </c>
      <c r="H11">
        <v>1</v>
      </c>
      <c r="I11">
        <v>12</v>
      </c>
      <c r="J11">
        <v>33</v>
      </c>
      <c r="K11">
        <v>33</v>
      </c>
      <c r="L11">
        <v>1</v>
      </c>
      <c r="M11" t="s">
        <v>27</v>
      </c>
      <c r="N11" t="s">
        <v>28</v>
      </c>
      <c r="O11">
        <v>1.0539000000000001</v>
      </c>
      <c r="P11" s="2">
        <v>804.3</v>
      </c>
      <c r="Q11" s="3">
        <v>763.1653857102192</v>
      </c>
      <c r="R11" s="1">
        <v>0</v>
      </c>
      <c r="S11" s="3">
        <v>0</v>
      </c>
      <c r="T11" s="3">
        <v>763.16538600000001</v>
      </c>
      <c r="U11" s="3">
        <v>30.52661544</v>
      </c>
      <c r="V11" s="3">
        <v>0</v>
      </c>
      <c r="W11" s="3">
        <v>793.69200144000001</v>
      </c>
      <c r="X11">
        <v>2023</v>
      </c>
      <c r="Y11" t="s">
        <v>72</v>
      </c>
      <c r="Z11" t="s">
        <v>73</v>
      </c>
      <c r="AA11" s="3">
        <v>724.98329999999999</v>
      </c>
    </row>
    <row r="12" spans="1:27" x14ac:dyDescent="0.25">
      <c r="A12">
        <v>22589</v>
      </c>
      <c r="B12" t="s">
        <v>56</v>
      </c>
      <c r="C12" t="s">
        <v>57</v>
      </c>
      <c r="D12" t="s">
        <v>58</v>
      </c>
      <c r="E12">
        <v>12</v>
      </c>
      <c r="F12">
        <v>2024</v>
      </c>
      <c r="G12">
        <v>2025</v>
      </c>
      <c r="H12">
        <v>7</v>
      </c>
      <c r="I12">
        <v>6</v>
      </c>
      <c r="J12">
        <v>2024</v>
      </c>
      <c r="K12">
        <v>2025</v>
      </c>
      <c r="L12">
        <v>1</v>
      </c>
      <c r="M12" t="s">
        <v>35</v>
      </c>
      <c r="N12" t="s">
        <v>59</v>
      </c>
      <c r="O12">
        <v>0.86333000000000004</v>
      </c>
      <c r="P12" s="2">
        <v>98.286000000000001</v>
      </c>
      <c r="Q12" s="3">
        <v>113.84523035224075</v>
      </c>
      <c r="R12" s="1">
        <v>0</v>
      </c>
      <c r="S12" s="3">
        <v>0</v>
      </c>
      <c r="T12" s="3">
        <v>113.84523</v>
      </c>
      <c r="U12" s="3">
        <v>0</v>
      </c>
      <c r="V12" s="3">
        <v>0</v>
      </c>
      <c r="W12" s="3">
        <v>113.84523</v>
      </c>
      <c r="X12">
        <v>2022</v>
      </c>
      <c r="Y12" t="s">
        <v>74</v>
      </c>
      <c r="Z12" t="s">
        <v>75</v>
      </c>
      <c r="AA12" s="3">
        <v>105.3617</v>
      </c>
    </row>
    <row r="13" spans="1:27" x14ac:dyDescent="0.25">
      <c r="A13">
        <v>22589</v>
      </c>
      <c r="B13" t="s">
        <v>60</v>
      </c>
      <c r="C13" t="s">
        <v>61</v>
      </c>
      <c r="D13" t="s">
        <v>62</v>
      </c>
      <c r="E13">
        <v>12</v>
      </c>
      <c r="F13">
        <v>2024</v>
      </c>
      <c r="G13">
        <v>2024</v>
      </c>
      <c r="H13">
        <v>1</v>
      </c>
      <c r="I13">
        <v>12</v>
      </c>
      <c r="J13">
        <v>42</v>
      </c>
      <c r="K13">
        <v>42</v>
      </c>
      <c r="L13">
        <v>1</v>
      </c>
      <c r="M13" t="s">
        <v>27</v>
      </c>
      <c r="N13" t="s">
        <v>59</v>
      </c>
      <c r="O13">
        <v>0.86333000000000004</v>
      </c>
      <c r="P13" s="2">
        <v>1709</v>
      </c>
      <c r="Q13" s="3">
        <v>1979.5443225649519</v>
      </c>
      <c r="R13" s="1">
        <v>0</v>
      </c>
      <c r="S13" s="3">
        <v>0</v>
      </c>
      <c r="T13" s="3">
        <v>1979.5443230000001</v>
      </c>
      <c r="U13" s="3">
        <v>79.18177292</v>
      </c>
      <c r="V13" s="3">
        <v>0</v>
      </c>
      <c r="W13" s="3">
        <v>2058.7260959200003</v>
      </c>
      <c r="X13">
        <v>2024</v>
      </c>
      <c r="AA13" s="3"/>
    </row>
    <row r="14" spans="1:27" x14ac:dyDescent="0.25">
      <c r="A14">
        <v>22589</v>
      </c>
      <c r="B14" t="s">
        <v>63</v>
      </c>
      <c r="C14" t="s">
        <v>64</v>
      </c>
      <c r="D14" t="s">
        <v>65</v>
      </c>
      <c r="E14">
        <v>4</v>
      </c>
      <c r="F14">
        <v>2024</v>
      </c>
      <c r="G14">
        <v>2024</v>
      </c>
      <c r="H14">
        <v>1</v>
      </c>
      <c r="I14">
        <v>12</v>
      </c>
      <c r="J14">
        <v>2024</v>
      </c>
      <c r="K14">
        <v>2024</v>
      </c>
      <c r="L14">
        <v>1</v>
      </c>
      <c r="M14" t="s">
        <v>52</v>
      </c>
      <c r="N14" t="s">
        <v>28</v>
      </c>
      <c r="O14">
        <v>1.0539000000000001</v>
      </c>
      <c r="P14" s="2">
        <v>930</v>
      </c>
      <c r="Q14" s="3">
        <v>882.43666382009678</v>
      </c>
      <c r="R14" s="1">
        <v>0</v>
      </c>
      <c r="S14" s="3">
        <v>0</v>
      </c>
      <c r="T14" s="3">
        <v>882.43666399999995</v>
      </c>
      <c r="U14" s="3">
        <v>0</v>
      </c>
      <c r="V14" s="3">
        <v>0</v>
      </c>
      <c r="W14" s="3">
        <v>882.43666399999995</v>
      </c>
      <c r="X14">
        <v>2023</v>
      </c>
      <c r="AA14" s="3"/>
    </row>
    <row r="15" spans="1:27" x14ac:dyDescent="0.25">
      <c r="A15">
        <v>22589</v>
      </c>
      <c r="B15" t="s">
        <v>66</v>
      </c>
      <c r="C15" t="s">
        <v>67</v>
      </c>
      <c r="D15" t="s">
        <v>68</v>
      </c>
      <c r="E15">
        <v>12</v>
      </c>
      <c r="F15">
        <v>2024</v>
      </c>
      <c r="G15">
        <v>2024</v>
      </c>
      <c r="H15">
        <v>1</v>
      </c>
      <c r="I15">
        <v>12</v>
      </c>
      <c r="J15">
        <v>38</v>
      </c>
      <c r="K15">
        <v>39</v>
      </c>
      <c r="L15">
        <v>1</v>
      </c>
      <c r="M15" t="s">
        <v>27</v>
      </c>
      <c r="N15" t="s">
        <v>28</v>
      </c>
      <c r="O15">
        <v>1.0539000000000001</v>
      </c>
      <c r="P15" s="2">
        <v>1188.0381</v>
      </c>
      <c r="Q15" s="3">
        <v>1127.2778162823797</v>
      </c>
      <c r="R15" s="1">
        <v>0</v>
      </c>
      <c r="S15" s="3">
        <v>0</v>
      </c>
      <c r="T15" s="3">
        <v>1127.277816</v>
      </c>
      <c r="U15" s="3">
        <v>45.091112639999999</v>
      </c>
      <c r="V15" s="3">
        <v>0</v>
      </c>
      <c r="W15" s="3">
        <v>1172.3689286399999</v>
      </c>
      <c r="X15">
        <v>2022</v>
      </c>
      <c r="AA15" s="3"/>
    </row>
    <row r="17" spans="23:23" x14ac:dyDescent="0.25">
      <c r="W17" s="3">
        <f>SUM(W2:W16)</f>
        <v>19540.554329320003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2023-10-02T11:32:12Z</dcterms:created>
  <dcterms:modified xsi:type="dcterms:W3CDTF">2024-05-07T11:54:18Z</dcterms:modified>
</cp:coreProperties>
</file>